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\\Mfu252132\e\2023\Б Ю Д Ж Е Т  2023  Р І Ш Е Н Н Я (15 12 22) плюс 182000\"/>
    </mc:Choice>
  </mc:AlternateContent>
  <xr:revisionPtr revIDLastSave="0" documentId="13_ncr:1_{35C3EFA2-D19A-4C89-B254-0BAF87CDB5F2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25" i="1" l="1"/>
  <c r="N25" i="1"/>
  <c r="M25" i="1"/>
  <c r="L25" i="1"/>
  <c r="H25" i="1"/>
  <c r="O24" i="1"/>
  <c r="N24" i="1"/>
  <c r="M24" i="1"/>
  <c r="P24" i="1" s="1"/>
  <c r="L24" i="1"/>
  <c r="H24" i="1"/>
  <c r="O23" i="1"/>
  <c r="N23" i="1"/>
  <c r="M23" i="1"/>
  <c r="L23" i="1"/>
  <c r="H23" i="1"/>
  <c r="O22" i="1"/>
  <c r="N22" i="1"/>
  <c r="M22" i="1"/>
  <c r="L22" i="1"/>
  <c r="H22" i="1"/>
  <c r="O21" i="1"/>
  <c r="N21" i="1"/>
  <c r="M21" i="1"/>
  <c r="L21" i="1"/>
  <c r="H21" i="1"/>
  <c r="O20" i="1"/>
  <c r="N20" i="1"/>
  <c r="M20" i="1"/>
  <c r="L20" i="1"/>
  <c r="H20" i="1"/>
  <c r="O19" i="1"/>
  <c r="N19" i="1"/>
  <c r="M19" i="1"/>
  <c r="L19" i="1"/>
  <c r="H19" i="1"/>
  <c r="P23" i="1" l="1"/>
  <c r="P25" i="1"/>
  <c r="P21" i="1"/>
  <c r="P20" i="1"/>
  <c r="P19" i="1"/>
  <c r="P22" i="1"/>
</calcChain>
</file>

<file path=xl/sharedStrings.xml><?xml version="1.0" encoding="utf-8"?>
<sst xmlns="http://schemas.openxmlformats.org/spreadsheetml/2006/main" count="53" uniqueCount="40">
  <si>
    <t>Додаток 4</t>
  </si>
  <si>
    <t>КРЕДИТУВАННЯ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</si>
  <si>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</si>
  <si>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</si>
  <si>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</si>
  <si>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</si>
  <si>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</si>
  <si>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Надання кредитів</t>
  </si>
  <si>
    <t>загальний фонд</t>
  </si>
  <si>
    <t>спеціальний фонд</t>
  </si>
  <si>
    <t>усього</t>
  </si>
  <si>
    <t>у тому числі бюджет розвитку</t>
  </si>
  <si>
    <t>разом</t>
  </si>
  <si>
    <t>Повернення кредитів</t>
  </si>
  <si>
    <t>Кредитування, усього</t>
  </si>
  <si>
    <t>0200000</t>
  </si>
  <si>
    <t>Чернігівська районна державна адміністрація</t>
  </si>
  <si>
    <t>0210000</t>
  </si>
  <si>
    <t>Державна адміністрація (Управління справами Ради міністрів Автономної Республіки Крим, обласні державні адміністрації (господарські управління, відділи), Київська, Севастопольська міські державні адміністрації, районні державні адміністрації (управління</t>
  </si>
  <si>
    <t>0218831</t>
  </si>
  <si>
    <t>1060</t>
  </si>
  <si>
    <t>8831</t>
  </si>
  <si>
    <t>Надання довгострокових кредитів індивідуальним забудовникам житла на селі</t>
  </si>
  <si>
    <t>4113</t>
  </si>
  <si>
    <t>Надання інших внутрішніх кредитів</t>
  </si>
  <si>
    <t>0218832</t>
  </si>
  <si>
    <t>8832</t>
  </si>
  <si>
    <t>Повернення довгострокових кредитів, наданих індивідуальним забудовникам житла на селі</t>
  </si>
  <si>
    <t>4123</t>
  </si>
  <si>
    <t>Повернення інших внутрішніх кредитів</t>
  </si>
  <si>
    <t>Х</t>
  </si>
  <si>
    <t>УСЬОГО</t>
  </si>
  <si>
    <t>2532120000</t>
  </si>
  <si>
    <t>(код бюджету)</t>
  </si>
  <si>
    <t>до рішення Чернігівської районної ради</t>
  </si>
  <si>
    <t>Про районний бюджет Чернігівського району на 2023 рік</t>
  </si>
  <si>
    <t>місцевого бюджету у 2023 році</t>
  </si>
  <si>
    <t>Керуючий справами виконавчого апарату районної ради</t>
  </si>
  <si>
    <t>С.М.Струк</t>
  </si>
  <si>
    <t>23 грудня 2022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</si>
</sst>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quotePrefix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quotePrefix="1" applyFont="1" applyBorder="1" applyAlignment="1">
      <alignment vertical="center" wrapText="1"/>
    </xf>
    <xf numFmtId="4" fontId="1" fillId="0" borderId="2" xfId="0" applyNumberFormat="1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 wrapText="1"/>
    </xf>
    <xf numFmtId="0" fontId="0" fillId="0" borderId="2" xfId="0" quotePrefix="1" applyBorder="1" applyAlignment="1">
      <alignment horizontal="center" vertical="center" wrapText="1"/>
    </xf>
    <xf numFmtId="0" fontId="0" fillId="0" borderId="2" xfId="0" quotePrefix="1" applyBorder="1" applyAlignment="1">
      <alignment vertical="center" wrapText="1"/>
    </xf>
    <xf numFmtId="4" fontId="0" fillId="0" borderId="2" xfId="0" applyNumberFormat="1" applyBorder="1" applyAlignment="1">
      <alignment vertical="center" wrapText="1"/>
    </xf>
    <xf numFmtId="4" fontId="0" fillId="2" borderId="2" xfId="0" applyNumberForma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quotePrefix="1" applyFont="1" applyFill="1" applyBorder="1" applyAlignment="1">
      <alignment horizontal="center" vertical="center" wrapText="1"/>
    </xf>
    <xf numFmtId="0" fontId="1" fillId="2" borderId="2" xfId="0" quotePrefix="1" applyFont="1" applyFill="1" applyBorder="1" applyAlignment="1">
      <alignment vertical="center" wrapText="1"/>
    </xf>
    <xf numFmtId="0" fontId="2" fillId="0" borderId="0" xfId="0" applyFont="1"/>
    <xf numFmtId="0" fontId="0" fillId="0" borderId="1" xfId="0" quotePrefix="1" applyBorder="1" applyAlignment="1">
      <alignment horizontal="center"/>
    </xf>
    <xf numFmtId="0" fontId="0" fillId="0" borderId="0" xfId="0" applyAlignment="1">
      <alignment horizontal="left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28"/>
  <sheetViews>
    <sheetView tabSelected="1" view="pageBreakPreview" zoomScale="89" zoomScaleNormal="100" zoomScaleSheetLayoutView="89" workbookViewId="0">
      <selection activeCell="B28" sqref="B27:I28"/>
    </sheetView>
  </sheetViews>
  <sheetFormatPr defaultRowHeight="12.75" x14ac:dyDescent="0.2"/>
  <cols>
    <col min="1" max="3" width="12" customWidth="1"/>
    <col min="4" max="4" width="40.7109375" customWidth="1"/>
    <col min="5" max="5" width="9.28515625" bestFit="1" customWidth="1"/>
    <col min="6" max="6" width="9.85546875" bestFit="1" customWidth="1"/>
    <col min="7" max="7" width="9.28515625" bestFit="1" customWidth="1"/>
    <col min="8" max="8" width="9.85546875" bestFit="1" customWidth="1"/>
    <col min="9" max="9" width="9.28515625" bestFit="1" customWidth="1"/>
    <col min="10" max="10" width="10.42578125" bestFit="1" customWidth="1"/>
    <col min="11" max="11" width="9.28515625" bestFit="1" customWidth="1"/>
    <col min="12" max="12" width="10.42578125" bestFit="1" customWidth="1"/>
    <col min="13" max="13" width="9.28515625" bestFit="1" customWidth="1"/>
    <col min="14" max="14" width="10.42578125" bestFit="1" customWidth="1"/>
    <col min="15" max="15" width="9.28515625" bestFit="1" customWidth="1"/>
    <col min="16" max="16" width="10.42578125" bestFit="1" customWidth="1"/>
  </cols>
  <sheetData>
    <row r="1" spans="1:16" x14ac:dyDescent="0.2">
      <c r="M1" t="s">
        <v>0</v>
      </c>
    </row>
    <row r="2" spans="1:16" x14ac:dyDescent="0.2">
      <c r="M2" t="s">
        <v>34</v>
      </c>
    </row>
    <row r="3" spans="1:16" x14ac:dyDescent="0.2">
      <c r="M3" t="s">
        <v>39</v>
      </c>
    </row>
    <row r="4" spans="1:16" ht="31.5" customHeight="1" x14ac:dyDescent="0.2">
      <c r="M4" s="20" t="s">
        <v>35</v>
      </c>
      <c r="N4" s="20"/>
      <c r="O4" s="20"/>
      <c r="P4" s="20"/>
    </row>
    <row r="10" spans="1:16" x14ac:dyDescent="0.2">
      <c r="A10" s="21" t="s">
        <v>1</v>
      </c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</row>
    <row r="11" spans="1:16" x14ac:dyDescent="0.2">
      <c r="A11" s="21" t="s">
        <v>36</v>
      </c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</row>
    <row r="12" spans="1:16" x14ac:dyDescent="0.2">
      <c r="A12" s="19" t="s">
        <v>32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6" x14ac:dyDescent="0.2">
      <c r="A13" s="18" t="s">
        <v>33</v>
      </c>
      <c r="P13" s="1" t="s">
        <v>2</v>
      </c>
    </row>
    <row r="14" spans="1:16" x14ac:dyDescent="0.2">
      <c r="A14" s="23" t="s">
        <v>3</v>
      </c>
      <c r="B14" s="23" t="s">
        <v>4</v>
      </c>
      <c r="C14" s="23" t="s">
        <v>5</v>
      </c>
      <c r="D14" s="24" t="s">
        <v>6</v>
      </c>
      <c r="E14" s="24" t="s">
        <v>7</v>
      </c>
      <c r="F14" s="24"/>
      <c r="G14" s="24"/>
      <c r="H14" s="24"/>
      <c r="I14" s="24" t="s">
        <v>13</v>
      </c>
      <c r="J14" s="24"/>
      <c r="K14" s="24"/>
      <c r="L14" s="24"/>
      <c r="M14" s="25" t="s">
        <v>14</v>
      </c>
      <c r="N14" s="24"/>
      <c r="O14" s="24"/>
      <c r="P14" s="24"/>
    </row>
    <row r="15" spans="1:16" x14ac:dyDescent="0.2">
      <c r="A15" s="24"/>
      <c r="B15" s="24"/>
      <c r="C15" s="24"/>
      <c r="D15" s="24"/>
      <c r="E15" s="24" t="s">
        <v>8</v>
      </c>
      <c r="F15" s="24" t="s">
        <v>9</v>
      </c>
      <c r="G15" s="24"/>
      <c r="H15" s="25" t="s">
        <v>12</v>
      </c>
      <c r="I15" s="24" t="s">
        <v>8</v>
      </c>
      <c r="J15" s="24" t="s">
        <v>9</v>
      </c>
      <c r="K15" s="24"/>
      <c r="L15" s="25" t="s">
        <v>12</v>
      </c>
      <c r="M15" s="25" t="s">
        <v>8</v>
      </c>
      <c r="N15" s="25" t="s">
        <v>9</v>
      </c>
      <c r="O15" s="25"/>
      <c r="P15" s="25" t="s">
        <v>12</v>
      </c>
    </row>
    <row r="16" spans="1:16" x14ac:dyDescent="0.2">
      <c r="A16" s="24"/>
      <c r="B16" s="24"/>
      <c r="C16" s="24"/>
      <c r="D16" s="24"/>
      <c r="E16" s="24"/>
      <c r="F16" s="24" t="s">
        <v>10</v>
      </c>
      <c r="G16" s="24" t="s">
        <v>11</v>
      </c>
      <c r="H16" s="24"/>
      <c r="I16" s="24"/>
      <c r="J16" s="24" t="s">
        <v>10</v>
      </c>
      <c r="K16" s="24" t="s">
        <v>11</v>
      </c>
      <c r="L16" s="24"/>
      <c r="M16" s="24"/>
      <c r="N16" s="25" t="s">
        <v>10</v>
      </c>
      <c r="O16" s="25" t="s">
        <v>11</v>
      </c>
      <c r="P16" s="24"/>
    </row>
    <row r="17" spans="1:16" ht="44.25" customHeight="1" x14ac:dyDescent="0.2">
      <c r="A17" s="24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</row>
    <row r="18" spans="1:16" x14ac:dyDescent="0.2">
      <c r="A18" s="4">
        <v>1</v>
      </c>
      <c r="B18" s="4">
        <v>2</v>
      </c>
      <c r="C18" s="4">
        <v>3</v>
      </c>
      <c r="D18" s="4">
        <v>4</v>
      </c>
      <c r="E18" s="4">
        <v>5</v>
      </c>
      <c r="F18" s="4">
        <v>6</v>
      </c>
      <c r="G18" s="4">
        <v>7</v>
      </c>
      <c r="H18" s="5">
        <v>8</v>
      </c>
      <c r="I18" s="4">
        <v>9</v>
      </c>
      <c r="J18" s="4">
        <v>10</v>
      </c>
      <c r="K18" s="4">
        <v>11</v>
      </c>
      <c r="L18" s="5">
        <v>12</v>
      </c>
      <c r="M18" s="5">
        <v>13</v>
      </c>
      <c r="N18" s="5">
        <v>14</v>
      </c>
      <c r="O18" s="5">
        <v>15</v>
      </c>
      <c r="P18" s="5">
        <v>16</v>
      </c>
    </row>
    <row r="19" spans="1:16" x14ac:dyDescent="0.2">
      <c r="A19" s="6" t="s">
        <v>15</v>
      </c>
      <c r="B19" s="7"/>
      <c r="C19" s="7"/>
      <c r="D19" s="8" t="s">
        <v>16</v>
      </c>
      <c r="E19" s="9">
        <v>0</v>
      </c>
      <c r="F19" s="9">
        <v>420000</v>
      </c>
      <c r="G19" s="9">
        <v>0</v>
      </c>
      <c r="H19" s="10">
        <f t="shared" ref="H19:H25" si="0">E19+F19</f>
        <v>420000</v>
      </c>
      <c r="I19" s="9">
        <v>0</v>
      </c>
      <c r="J19" s="9">
        <v>-420000</v>
      </c>
      <c r="K19" s="9">
        <v>0</v>
      </c>
      <c r="L19" s="10">
        <f t="shared" ref="L19:L25" si="1">I19+J19</f>
        <v>-420000</v>
      </c>
      <c r="M19" s="10">
        <f t="shared" ref="M19:O25" si="2">E19+I19</f>
        <v>0</v>
      </c>
      <c r="N19" s="10">
        <f t="shared" si="2"/>
        <v>0</v>
      </c>
      <c r="O19" s="10">
        <f t="shared" si="2"/>
        <v>0</v>
      </c>
      <c r="P19" s="10">
        <f t="shared" ref="P19:P25" si="3">M19+N19</f>
        <v>0</v>
      </c>
    </row>
    <row r="20" spans="1:16" ht="76.5" x14ac:dyDescent="0.2">
      <c r="A20" s="6" t="s">
        <v>17</v>
      </c>
      <c r="B20" s="7"/>
      <c r="C20" s="7"/>
      <c r="D20" s="8" t="s">
        <v>18</v>
      </c>
      <c r="E20" s="9">
        <v>0</v>
      </c>
      <c r="F20" s="9">
        <v>420000</v>
      </c>
      <c r="G20" s="9">
        <v>0</v>
      </c>
      <c r="H20" s="10">
        <f t="shared" si="0"/>
        <v>420000</v>
      </c>
      <c r="I20" s="9">
        <v>0</v>
      </c>
      <c r="J20" s="9">
        <v>-420000</v>
      </c>
      <c r="K20" s="9">
        <v>0</v>
      </c>
      <c r="L20" s="10">
        <f t="shared" si="1"/>
        <v>-420000</v>
      </c>
      <c r="M20" s="10">
        <f t="shared" si="2"/>
        <v>0</v>
      </c>
      <c r="N20" s="10">
        <f t="shared" si="2"/>
        <v>0</v>
      </c>
      <c r="O20" s="10">
        <f t="shared" si="2"/>
        <v>0</v>
      </c>
      <c r="P20" s="10">
        <f t="shared" si="3"/>
        <v>0</v>
      </c>
    </row>
    <row r="21" spans="1:16" ht="25.5" x14ac:dyDescent="0.2">
      <c r="A21" s="6" t="s">
        <v>19</v>
      </c>
      <c r="B21" s="6" t="s">
        <v>21</v>
      </c>
      <c r="C21" s="6" t="s">
        <v>20</v>
      </c>
      <c r="D21" s="8" t="s">
        <v>22</v>
      </c>
      <c r="E21" s="9">
        <v>0</v>
      </c>
      <c r="F21" s="9">
        <v>420000</v>
      </c>
      <c r="G21" s="9">
        <v>0</v>
      </c>
      <c r="H21" s="10">
        <f t="shared" si="0"/>
        <v>420000</v>
      </c>
      <c r="I21" s="9">
        <v>0</v>
      </c>
      <c r="J21" s="9">
        <v>0</v>
      </c>
      <c r="K21" s="9">
        <v>0</v>
      </c>
      <c r="L21" s="10">
        <f t="shared" si="1"/>
        <v>0</v>
      </c>
      <c r="M21" s="10">
        <f t="shared" si="2"/>
        <v>0</v>
      </c>
      <c r="N21" s="10">
        <f t="shared" si="2"/>
        <v>420000</v>
      </c>
      <c r="O21" s="10">
        <f t="shared" si="2"/>
        <v>0</v>
      </c>
      <c r="P21" s="10">
        <f t="shared" si="3"/>
        <v>420000</v>
      </c>
    </row>
    <row r="22" spans="1:16" x14ac:dyDescent="0.2">
      <c r="A22" s="4"/>
      <c r="B22" s="11" t="s">
        <v>23</v>
      </c>
      <c r="C22" s="4"/>
      <c r="D22" s="12" t="s">
        <v>24</v>
      </c>
      <c r="E22" s="13">
        <v>0</v>
      </c>
      <c r="F22" s="13">
        <v>420000</v>
      </c>
      <c r="G22" s="13">
        <v>0</v>
      </c>
      <c r="H22" s="14">
        <f t="shared" si="0"/>
        <v>420000</v>
      </c>
      <c r="I22" s="13">
        <v>0</v>
      </c>
      <c r="J22" s="13">
        <v>0</v>
      </c>
      <c r="K22" s="13">
        <v>0</v>
      </c>
      <c r="L22" s="14">
        <f t="shared" si="1"/>
        <v>0</v>
      </c>
      <c r="M22" s="14">
        <f t="shared" si="2"/>
        <v>0</v>
      </c>
      <c r="N22" s="14">
        <f t="shared" si="2"/>
        <v>420000</v>
      </c>
      <c r="O22" s="14">
        <f t="shared" si="2"/>
        <v>0</v>
      </c>
      <c r="P22" s="14">
        <f t="shared" si="3"/>
        <v>420000</v>
      </c>
    </row>
    <row r="23" spans="1:16" ht="25.5" x14ac:dyDescent="0.2">
      <c r="A23" s="6" t="s">
        <v>25</v>
      </c>
      <c r="B23" s="6" t="s">
        <v>26</v>
      </c>
      <c r="C23" s="6" t="s">
        <v>20</v>
      </c>
      <c r="D23" s="8" t="s">
        <v>27</v>
      </c>
      <c r="E23" s="9">
        <v>0</v>
      </c>
      <c r="F23" s="9">
        <v>0</v>
      </c>
      <c r="G23" s="9">
        <v>0</v>
      </c>
      <c r="H23" s="10">
        <f t="shared" si="0"/>
        <v>0</v>
      </c>
      <c r="I23" s="9">
        <v>0</v>
      </c>
      <c r="J23" s="9">
        <v>-420000</v>
      </c>
      <c r="K23" s="9">
        <v>0</v>
      </c>
      <c r="L23" s="10">
        <f t="shared" si="1"/>
        <v>-420000</v>
      </c>
      <c r="M23" s="10">
        <f t="shared" si="2"/>
        <v>0</v>
      </c>
      <c r="N23" s="10">
        <f t="shared" si="2"/>
        <v>-420000</v>
      </c>
      <c r="O23" s="10">
        <f t="shared" si="2"/>
        <v>0</v>
      </c>
      <c r="P23" s="10">
        <f t="shared" si="3"/>
        <v>-420000</v>
      </c>
    </row>
    <row r="24" spans="1:16" x14ac:dyDescent="0.2">
      <c r="A24" s="4"/>
      <c r="B24" s="11" t="s">
        <v>28</v>
      </c>
      <c r="C24" s="4"/>
      <c r="D24" s="12" t="s">
        <v>29</v>
      </c>
      <c r="E24" s="13">
        <v>0</v>
      </c>
      <c r="F24" s="13">
        <v>0</v>
      </c>
      <c r="G24" s="13">
        <v>0</v>
      </c>
      <c r="H24" s="14">
        <f t="shared" si="0"/>
        <v>0</v>
      </c>
      <c r="I24" s="13">
        <v>0</v>
      </c>
      <c r="J24" s="13">
        <v>-420000</v>
      </c>
      <c r="K24" s="13">
        <v>0</v>
      </c>
      <c r="L24" s="14">
        <f t="shared" si="1"/>
        <v>-420000</v>
      </c>
      <c r="M24" s="14">
        <f t="shared" si="2"/>
        <v>0</v>
      </c>
      <c r="N24" s="14">
        <f t="shared" si="2"/>
        <v>-420000</v>
      </c>
      <c r="O24" s="14">
        <f t="shared" si="2"/>
        <v>0</v>
      </c>
      <c r="P24" s="14">
        <f t="shared" si="3"/>
        <v>-420000</v>
      </c>
    </row>
    <row r="25" spans="1:16" x14ac:dyDescent="0.2">
      <c r="A25" s="15" t="s">
        <v>30</v>
      </c>
      <c r="B25" s="16" t="s">
        <v>30</v>
      </c>
      <c r="C25" s="15" t="s">
        <v>30</v>
      </c>
      <c r="D25" s="17" t="s">
        <v>31</v>
      </c>
      <c r="E25" s="10">
        <v>0</v>
      </c>
      <c r="F25" s="10">
        <v>420000</v>
      </c>
      <c r="G25" s="10">
        <v>0</v>
      </c>
      <c r="H25" s="10">
        <f t="shared" si="0"/>
        <v>420000</v>
      </c>
      <c r="I25" s="10">
        <v>0</v>
      </c>
      <c r="J25" s="10">
        <v>-420000</v>
      </c>
      <c r="K25" s="10">
        <v>0</v>
      </c>
      <c r="L25" s="10">
        <f t="shared" si="1"/>
        <v>-420000</v>
      </c>
      <c r="M25" s="10">
        <f t="shared" si="2"/>
        <v>0</v>
      </c>
      <c r="N25" s="10">
        <f t="shared" si="2"/>
        <v>0</v>
      </c>
      <c r="O25" s="10">
        <f t="shared" si="2"/>
        <v>0</v>
      </c>
      <c r="P25" s="10">
        <f t="shared" si="3"/>
        <v>0</v>
      </c>
    </row>
    <row r="28" spans="1:16" x14ac:dyDescent="0.2">
      <c r="B28" s="3" t="s">
        <v>37</v>
      </c>
      <c r="I28" s="3" t="s">
        <v>38</v>
      </c>
    </row>
  </sheetData>
  <mergeCells count="25">
    <mergeCell ref="J16:J17"/>
    <mergeCell ref="K16:K17"/>
    <mergeCell ref="L15:L17"/>
    <mergeCell ref="M14:P14"/>
    <mergeCell ref="M15:M17"/>
    <mergeCell ref="N15:O15"/>
    <mergeCell ref="N16:N17"/>
    <mergeCell ref="O16:O17"/>
    <mergeCell ref="P15:P17"/>
    <mergeCell ref="M4:P4"/>
    <mergeCell ref="A10:P10"/>
    <mergeCell ref="A11:P11"/>
    <mergeCell ref="A14:A17"/>
    <mergeCell ref="B14:B17"/>
    <mergeCell ref="C14:C17"/>
    <mergeCell ref="D14:D17"/>
    <mergeCell ref="E14:H14"/>
    <mergeCell ref="E15:E17"/>
    <mergeCell ref="F15:G15"/>
    <mergeCell ref="F16:F17"/>
    <mergeCell ref="G16:G17"/>
    <mergeCell ref="H15:H17"/>
    <mergeCell ref="I14:L14"/>
    <mergeCell ref="I15:I17"/>
    <mergeCell ref="J15:K15"/>
  </mergeCells>
  <pageMargins left="0.59055118110236204" right="0.59055118110236204" top="0.39370078740157499" bottom="0.39370078740157499" header="0" footer="0"/>
  <pageSetup paperSize="9" scale="77" fitToHeight="5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User108</cp:lastModifiedBy>
  <cp:lastPrinted>2022-12-26T07:11:56Z</cp:lastPrinted>
  <dcterms:created xsi:type="dcterms:W3CDTF">2022-09-15T11:09:51Z</dcterms:created>
  <dcterms:modified xsi:type="dcterms:W3CDTF">2022-12-26T07:12:03Z</dcterms:modified>
</cp:coreProperties>
</file>